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filterPrivacy="1" defaultThemeVersion="166925"/>
  <xr:revisionPtr revIDLastSave="0" documentId="13_ncr:1_{0A64E88A-F7E0-4C4C-81A9-0C36EA9D4772}" xr6:coauthVersionLast="41" xr6:coauthVersionMax="41" xr10:uidLastSave="{00000000-0000-0000-0000-000000000000}"/>
  <bookViews>
    <workbookView xWindow="28680" yWindow="-120" windowWidth="29040" windowHeight="15840" xr2:uid="{8004F73F-A7F1-4A0E-BB66-A61D40E01A91}"/>
  </bookViews>
  <sheets>
    <sheet name="Table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1" i="1" l="1"/>
  <c r="F11" i="1"/>
</calcChain>
</file>

<file path=xl/sharedStrings.xml><?xml version="1.0" encoding="utf-8"?>
<sst xmlns="http://schemas.openxmlformats.org/spreadsheetml/2006/main" count="32" uniqueCount="22">
  <si>
    <t>Entry year</t>
  </si>
  <si>
    <t>2017/8</t>
  </si>
  <si>
    <t>2018/9</t>
  </si>
  <si>
    <t>Application</t>
  </si>
  <si>
    <t>Interview</t>
  </si>
  <si>
    <t>Offer</t>
  </si>
  <si>
    <t>Acceptance</t>
  </si>
  <si>
    <t>Scotland</t>
  </si>
  <si>
    <t>EU</t>
  </si>
  <si>
    <t>RUK</t>
  </si>
  <si>
    <t>Overseas</t>
  </si>
  <si>
    <t>Total</t>
  </si>
  <si>
    <t>Note:</t>
  </si>
  <si>
    <t>Fee status is not the equivalent of domicile.</t>
  </si>
  <si>
    <t>The University of St Andrews operates a three year BSc (Honours) Medicine programme that has UCAS code A100. Graduates of this programme then go on to complete an MBChB/MBBS qualification at a Partner Medical School. The following data refers to UCAS applications to this course only.</t>
  </si>
  <si>
    <t xml:space="preserve">https://www.st-andrews.ac.uk/subjects/entry/contextual-admissions/ </t>
  </si>
  <si>
    <t>The funded and clinical places are regulated and controlled externally to the University and are available from the SFC website (www.sfc.ac.uk/funding/funding.aspx). Penalties apply if institutions do not keep within these number controls.</t>
  </si>
  <si>
    <t>Fee status</t>
  </si>
  <si>
    <t>Entrants</t>
  </si>
  <si>
    <t>Acceptances refers to firm and insurance acceptances.</t>
  </si>
  <si>
    <t>2019/0</t>
  </si>
  <si>
    <t>Table 1: Number of UCAS applications, interviews, offers, acceptances and entrants (FTE) for BSc (Honours) Medicine (A100), by entry year and fee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</si>
</sst>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Border="1"/>
    <xf numFmtId="1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Fill="1" applyBorder="1"/>
    <xf numFmtId="0" fontId="2" fillId="0" borderId="0" xfId="1"/>
    <xf numFmtId="0" fontId="0" fillId="0" borderId="0" xfId="0" applyAlignment="1">
      <alignment horizontal="left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-andrews.ac.uk/subjects/entry/contextual-admission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B5C82-F63A-492A-95C4-79BCD7AFEEE3}">
  <dimension ref="B2:Q26"/>
  <sheetViews>
    <sheetView tabSelected="1" topLeftCell="B1" workbookViewId="0">
      <selection activeCell="B3" sqref="B3"/>
    </sheetView>
  </sheetViews>
  <sheetFormatPr defaultRowHeight="15" x14ac:dyDescent="0.25"/>
  <cols>
    <col min="2" max="2" width="9.85546875" customWidth="1"/>
    <col min="3" max="16" width="11.5703125" customWidth="1"/>
  </cols>
  <sheetData>
    <row r="2" spans="2:17" x14ac:dyDescent="0.25">
      <c r="B2" s="1" t="s">
        <v>21</v>
      </c>
    </row>
    <row r="3" spans="2:17" x14ac:dyDescent="0.25">
      <c r="B3" s="1"/>
    </row>
    <row r="4" spans="2:17" x14ac:dyDescent="0.25">
      <c r="B4" s="2"/>
      <c r="C4" s="20" t="s">
        <v>0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</row>
    <row r="5" spans="2:17" x14ac:dyDescent="0.25">
      <c r="B5" s="2"/>
      <c r="C5" s="20" t="s">
        <v>1</v>
      </c>
      <c r="D5" s="21"/>
      <c r="E5" s="21"/>
      <c r="F5" s="21"/>
      <c r="G5" s="17"/>
      <c r="H5" s="20" t="s">
        <v>2</v>
      </c>
      <c r="I5" s="21"/>
      <c r="J5" s="21"/>
      <c r="K5" s="21"/>
      <c r="L5" s="17"/>
      <c r="M5" s="20" t="s">
        <v>20</v>
      </c>
      <c r="N5" s="21"/>
      <c r="O5" s="21"/>
      <c r="P5" s="21"/>
    </row>
    <row r="6" spans="2:17" x14ac:dyDescent="0.25">
      <c r="B6" s="3" t="s">
        <v>17</v>
      </c>
      <c r="C6" s="4" t="s">
        <v>3</v>
      </c>
      <c r="D6" s="5" t="s">
        <v>4</v>
      </c>
      <c r="E6" s="5" t="s">
        <v>5</v>
      </c>
      <c r="F6" s="6" t="s">
        <v>6</v>
      </c>
      <c r="G6" s="6" t="s">
        <v>18</v>
      </c>
      <c r="H6" s="4" t="s">
        <v>3</v>
      </c>
      <c r="I6" s="5" t="s">
        <v>4</v>
      </c>
      <c r="J6" s="5" t="s">
        <v>5</v>
      </c>
      <c r="K6" s="6" t="s">
        <v>6</v>
      </c>
      <c r="L6" s="6" t="s">
        <v>18</v>
      </c>
      <c r="M6" s="4" t="s">
        <v>3</v>
      </c>
      <c r="N6" s="5" t="s">
        <v>4</v>
      </c>
      <c r="O6" s="5" t="s">
        <v>5</v>
      </c>
      <c r="P6" s="6" t="s">
        <v>6</v>
      </c>
      <c r="Q6" s="6" t="s">
        <v>18</v>
      </c>
    </row>
    <row r="7" spans="2:17" x14ac:dyDescent="0.25">
      <c r="B7" s="7" t="s">
        <v>7</v>
      </c>
      <c r="C7" s="8">
        <v>356</v>
      </c>
      <c r="D7" s="9">
        <v>202</v>
      </c>
      <c r="E7" s="9">
        <v>120</v>
      </c>
      <c r="F7" s="9">
        <v>69</v>
      </c>
      <c r="G7" s="9">
        <v>40</v>
      </c>
      <c r="H7" s="8">
        <v>394</v>
      </c>
      <c r="I7" s="9">
        <v>178</v>
      </c>
      <c r="J7" s="9">
        <v>158</v>
      </c>
      <c r="K7" s="9">
        <v>81</v>
      </c>
      <c r="L7" s="9">
        <v>47</v>
      </c>
      <c r="M7" s="8">
        <v>376</v>
      </c>
      <c r="N7" s="9">
        <v>193</v>
      </c>
      <c r="O7" s="9">
        <v>158</v>
      </c>
      <c r="P7" s="9">
        <v>77</v>
      </c>
      <c r="Q7" s="9">
        <v>46</v>
      </c>
    </row>
    <row r="8" spans="2:17" x14ac:dyDescent="0.25">
      <c r="B8" s="7" t="s">
        <v>8</v>
      </c>
      <c r="C8" s="8">
        <v>208</v>
      </c>
      <c r="D8" s="9">
        <v>44</v>
      </c>
      <c r="E8" s="9">
        <v>27</v>
      </c>
      <c r="F8" s="9">
        <v>24</v>
      </c>
      <c r="G8" s="9">
        <v>13</v>
      </c>
      <c r="H8" s="8">
        <v>236</v>
      </c>
      <c r="I8" s="9">
        <v>40</v>
      </c>
      <c r="J8" s="9">
        <v>33</v>
      </c>
      <c r="K8" s="9">
        <v>26</v>
      </c>
      <c r="L8" s="9">
        <v>16</v>
      </c>
      <c r="M8" s="8">
        <v>222</v>
      </c>
      <c r="N8" s="9">
        <v>37</v>
      </c>
      <c r="O8" s="9">
        <v>28</v>
      </c>
      <c r="P8" s="9">
        <v>26</v>
      </c>
      <c r="Q8" s="9">
        <v>15</v>
      </c>
    </row>
    <row r="9" spans="2:17" x14ac:dyDescent="0.25">
      <c r="B9" s="7" t="s">
        <v>9</v>
      </c>
      <c r="C9" s="8">
        <v>194</v>
      </c>
      <c r="D9" s="9">
        <v>149</v>
      </c>
      <c r="E9" s="9">
        <v>104</v>
      </c>
      <c r="F9" s="9">
        <v>76</v>
      </c>
      <c r="G9" s="9">
        <v>49</v>
      </c>
      <c r="H9" s="8">
        <v>232</v>
      </c>
      <c r="I9" s="9">
        <v>148</v>
      </c>
      <c r="J9" s="9">
        <v>132</v>
      </c>
      <c r="K9" s="9">
        <v>104</v>
      </c>
      <c r="L9" s="9">
        <v>53</v>
      </c>
      <c r="M9" s="8">
        <v>276</v>
      </c>
      <c r="N9" s="9">
        <v>163</v>
      </c>
      <c r="O9" s="9">
        <v>130</v>
      </c>
      <c r="P9" s="9">
        <v>101</v>
      </c>
      <c r="Q9" s="9">
        <v>51</v>
      </c>
    </row>
    <row r="10" spans="2:17" x14ac:dyDescent="0.25">
      <c r="B10" s="3" t="s">
        <v>10</v>
      </c>
      <c r="C10" s="10">
        <v>113</v>
      </c>
      <c r="D10" s="11">
        <v>26</v>
      </c>
      <c r="E10" s="11">
        <v>17</v>
      </c>
      <c r="F10" s="11">
        <v>14</v>
      </c>
      <c r="G10" s="11">
        <v>8</v>
      </c>
      <c r="H10" s="10">
        <v>145</v>
      </c>
      <c r="I10" s="11">
        <v>52</v>
      </c>
      <c r="J10" s="11">
        <v>25</v>
      </c>
      <c r="K10" s="11">
        <v>18</v>
      </c>
      <c r="L10" s="11">
        <v>9</v>
      </c>
      <c r="M10" s="10">
        <v>157</v>
      </c>
      <c r="N10" s="11">
        <v>60</v>
      </c>
      <c r="O10" s="11">
        <v>45</v>
      </c>
      <c r="P10" s="11">
        <v>36</v>
      </c>
      <c r="Q10" s="11">
        <v>19</v>
      </c>
    </row>
    <row r="11" spans="2:17" x14ac:dyDescent="0.25">
      <c r="B11" s="7" t="s">
        <v>11</v>
      </c>
      <c r="C11" s="12">
        <v>871</v>
      </c>
      <c r="D11" s="13">
        <v>421</v>
      </c>
      <c r="E11" s="13">
        <v>268</v>
      </c>
      <c r="F11" s="13">
        <f>SUM(F7:F10)</f>
        <v>183</v>
      </c>
      <c r="G11" s="13">
        <v>110</v>
      </c>
      <c r="H11" s="12">
        <v>1007</v>
      </c>
      <c r="I11" s="13">
        <v>418</v>
      </c>
      <c r="J11" s="13">
        <v>348</v>
      </c>
      <c r="K11" s="13">
        <f>SUM(K7:K10)</f>
        <v>229</v>
      </c>
      <c r="L11" s="13">
        <v>125</v>
      </c>
      <c r="M11" s="12">
        <v>1031</v>
      </c>
      <c r="N11" s="13">
        <v>453</v>
      </c>
      <c r="O11" s="13">
        <v>361</v>
      </c>
      <c r="P11" s="13">
        <v>240</v>
      </c>
      <c r="Q11" s="13">
        <v>131</v>
      </c>
    </row>
    <row r="12" spans="2:17" x14ac:dyDescent="0.25">
      <c r="C12" s="2"/>
      <c r="D12" s="2"/>
      <c r="E12" s="2"/>
      <c r="F12" s="2"/>
      <c r="G12" s="2"/>
      <c r="H12" s="2"/>
      <c r="I12" s="2"/>
      <c r="J12" s="2"/>
      <c r="K12" s="2"/>
      <c r="L12" s="2"/>
      <c r="M12" s="18"/>
    </row>
    <row r="14" spans="2:17" x14ac:dyDescent="0.25">
      <c r="B14" s="14" t="s">
        <v>12</v>
      </c>
    </row>
    <row r="15" spans="2:17" x14ac:dyDescent="0.25">
      <c r="B15" t="s">
        <v>13</v>
      </c>
    </row>
    <row r="16" spans="2:17" ht="15" customHeight="1" x14ac:dyDescent="0.25">
      <c r="B16" s="19" t="s">
        <v>14</v>
      </c>
      <c r="C16" s="19"/>
      <c r="D16" s="19"/>
      <c r="E16" s="19"/>
      <c r="F16" s="19"/>
      <c r="G16" s="16"/>
    </row>
    <row r="17" spans="2:7" x14ac:dyDescent="0.25">
      <c r="B17" s="19"/>
      <c r="C17" s="19"/>
      <c r="D17" s="19"/>
      <c r="E17" s="19"/>
      <c r="F17" s="19"/>
      <c r="G17" s="16"/>
    </row>
    <row r="18" spans="2:7" x14ac:dyDescent="0.25">
      <c r="B18" s="19"/>
      <c r="C18" s="19"/>
      <c r="D18" s="19"/>
      <c r="E18" s="19"/>
      <c r="F18" s="19"/>
      <c r="G18" s="16"/>
    </row>
    <row r="19" spans="2:7" x14ac:dyDescent="0.25">
      <c r="B19" s="19"/>
      <c r="C19" s="19"/>
      <c r="D19" s="19"/>
      <c r="E19" s="19"/>
      <c r="F19" s="19"/>
      <c r="G19" s="16"/>
    </row>
    <row r="20" spans="2:7" x14ac:dyDescent="0.25">
      <c r="B20" s="19"/>
      <c r="C20" s="19"/>
      <c r="D20" s="19"/>
      <c r="E20" s="19"/>
      <c r="F20" s="19"/>
      <c r="G20" s="16"/>
    </row>
    <row r="21" spans="2:7" ht="15" customHeight="1" x14ac:dyDescent="0.25">
      <c r="B21" s="15" t="s">
        <v>15</v>
      </c>
    </row>
    <row r="22" spans="2:7" ht="15" customHeight="1" x14ac:dyDescent="0.25">
      <c r="B22" s="19" t="s">
        <v>16</v>
      </c>
      <c r="C22" s="19"/>
      <c r="D22" s="19"/>
      <c r="E22" s="19"/>
      <c r="F22" s="19"/>
      <c r="G22" s="16"/>
    </row>
    <row r="23" spans="2:7" x14ac:dyDescent="0.25">
      <c r="B23" s="19"/>
      <c r="C23" s="19"/>
      <c r="D23" s="19"/>
      <c r="E23" s="19"/>
      <c r="F23" s="19"/>
      <c r="G23" s="16"/>
    </row>
    <row r="24" spans="2:7" x14ac:dyDescent="0.25">
      <c r="B24" s="19"/>
      <c r="C24" s="19"/>
      <c r="D24" s="19"/>
      <c r="E24" s="19"/>
      <c r="F24" s="19"/>
      <c r="G24" s="16"/>
    </row>
    <row r="25" spans="2:7" x14ac:dyDescent="0.25">
      <c r="B25" s="19"/>
      <c r="C25" s="19"/>
      <c r="D25" s="19"/>
      <c r="E25" s="19"/>
      <c r="F25" s="19"/>
      <c r="G25" s="16"/>
    </row>
    <row r="26" spans="2:7" x14ac:dyDescent="0.25">
      <c r="B26" t="s">
        <v>19</v>
      </c>
    </row>
  </sheetData>
  <mergeCells count="6">
    <mergeCell ref="B22:F25"/>
    <mergeCell ref="B16:F20"/>
    <mergeCell ref="C4:P4"/>
    <mergeCell ref="C5:F5"/>
    <mergeCell ref="H5:K5"/>
    <mergeCell ref="M5:P5"/>
  </mergeCells>
  <hyperlinks>
    <hyperlink ref="B21" r:id="rId1" xr:uid="{5E89C4E4-D7C1-424C-8064-99B694C51698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2019-12-18T11:40:48Z</dcterms:created>
  <dcterms:modified xsi:type="dcterms:W3CDTF">2019-12-18T11:40:57Z</dcterms:modified>
</cp:coreProperties>
</file>