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-75" windowWidth="17895" windowHeight="1323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<sst xmlns="http://schemas.openxmlformats.org/spreadsheetml/2006/main" count="291" uniqueCount="90">
  <si>
    <t>Payment Transaction Date</t>
  </si>
  <si>
    <t>Supplier Name</t>
  </si>
  <si>
    <t>NGH E &amp; U &amp; RATES</t>
  </si>
  <si>
    <t>MEDICINES PURCHASES</t>
  </si>
  <si>
    <t>PHARMACY MEDICINES</t>
  </si>
  <si>
    <t>NHS LOGISTICS PURCHASES - IN</t>
  </si>
  <si>
    <t>THIRD PARTY CREDITORS</t>
  </si>
  <si>
    <t>NHS SUPPLY CHAIN</t>
  </si>
  <si>
    <t>CAPITAL WIP ADDITIONS (AUC)</t>
  </si>
  <si>
    <t>NOVARTIS PHARMACEUTICALS UK LIMITED</t>
  </si>
  <si>
    <t>ROCHE PRODUCTS LIMITED</t>
  </si>
  <si>
    <t>BUSY BEES VOUCHERS-DEDUCTIONS</t>
  </si>
  <si>
    <t>COMPUTERSHARE VOUCHER SERVICES</t>
  </si>
  <si>
    <t>COMPUTER MAINTENANCE</t>
  </si>
  <si>
    <t>NHFT EXPENDITURE</t>
  </si>
  <si>
    <t>NORTHAMPTONSHIRE HEALTHCARE NHSFT</t>
  </si>
  <si>
    <t>SAS SEND AWAY TESTS</t>
  </si>
  <si>
    <t>NHS BLOOD AND TRANSPLANT</t>
  </si>
  <si>
    <t>Department Family</t>
  </si>
  <si>
    <t>Entity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</si>
  <si>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</si>
  <si>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</si>
  <si>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</si>
  <si>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</si>
  <si>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</si>
  <si>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</si>
  <si>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</si>
  <si>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Gross</t>
  </si>
  <si>
    <t>Net</t>
  </si>
  <si>
    <t>AUC - IT</t>
  </si>
  <si>
    <t>NHFT EXPS SLA</t>
  </si>
  <si>
    <t>BAYER PLC</t>
  </si>
  <si>
    <t>BLOOD TRANSFUSION</t>
  </si>
  <si>
    <t>AUC - MEDICAL EQUIPMENT</t>
  </si>
  <si>
    <t>ELECTRICITY</t>
  </si>
  <si>
    <t>EDF ENERGY 1 LIMITED</t>
  </si>
  <si>
    <t>AUC - ESTATES</t>
  </si>
  <si>
    <t>ARTHUR POLLARD LTD</t>
  </si>
  <si>
    <t>SPECIALIST COMPUTER CENTRE PLC</t>
  </si>
  <si>
    <t>OCTAPHARMA LIMITED</t>
  </si>
  <si>
    <t>IT PAS EXPENDITURE</t>
  </si>
  <si>
    <t>CHANNEL 3 CONSULTING LIMITED</t>
  </si>
  <si>
    <t>TERTIARY REFERRALS</t>
  </si>
  <si>
    <t>ANS GROUP PLC</t>
  </si>
  <si>
    <t>CONTRACT SERVICES</t>
  </si>
  <si>
    <t>A &amp; E DEPARTMENT</t>
  </si>
  <si>
    <t>INTEGRATED CARE 24 LIMITED</t>
  </si>
  <si>
    <t>JANSSEN-CILAG LIMITED</t>
  </si>
  <si>
    <t>ONCOLOGY MEDICAL STAFF</t>
  </si>
  <si>
    <t>PACING SERVICE</t>
  </si>
  <si>
    <t>OUTSOURCING EXPENSES</t>
  </si>
  <si>
    <t>RADIOLOGY NGH</t>
  </si>
  <si>
    <t>4 WAYS HEALTHCARE LTD</t>
  </si>
  <si>
    <t>AVERY FEES</t>
  </si>
  <si>
    <t>CLIFTONVILLE WARD</t>
  </si>
  <si>
    <t>AVERY HOMES CLIFTONVILLE LIMITED</t>
  </si>
  <si>
    <t>BLENHEIM WARD</t>
  </si>
  <si>
    <t>AVERY HOMES SH LIMITED</t>
  </si>
  <si>
    <t>ORTHOPAEDIC MANAGEMENT</t>
  </si>
  <si>
    <t>BMI BUSINESS SERVICES</t>
  </si>
  <si>
    <t>BOOTS UK LIMITED</t>
  </si>
  <si>
    <t>REGION ACCOMMODATION CHARGES</t>
  </si>
  <si>
    <t>LOCAL EDUCATION TRAINING BOARD</t>
  </si>
  <si>
    <t>HEALTH EDUCATION ENGLAND</t>
  </si>
  <si>
    <t>MEDICAL SUPPLIES</t>
  </si>
  <si>
    <t>NGH CHARITABLE FUNDS</t>
  </si>
  <si>
    <t>INSPIRATION HEALTHCARE LTD</t>
  </si>
  <si>
    <t>NON NHS SENIOR MEDICAL STAFF</t>
  </si>
  <si>
    <t>YOMNA SALAMA</t>
  </si>
  <si>
    <t>SYSTEMS SUPPORT</t>
  </si>
  <si>
    <t>ADVANCED BUSINESS SOLUTIONS</t>
  </si>
  <si>
    <t>HIRE OF MEDICAL EQUIPMENT</t>
  </si>
  <si>
    <t>ALLIANCE MEDICAL LIMITED</t>
  </si>
  <si>
    <t>PHARMACY DEPARTMENT</t>
  </si>
  <si>
    <t>PACING - BIVENT</t>
  </si>
  <si>
    <t>BOSTON SCIENTIFIC LIMITED</t>
  </si>
  <si>
    <t>GENZYME THERAPEUTICS</t>
  </si>
  <si>
    <t>GOODFELLOWS BUILDERS LIMITED</t>
  </si>
  <si>
    <t>HEALTHCARE AT HOME LIMITED</t>
  </si>
  <si>
    <t>GEN MEDICINE MEDICAL STAFF</t>
  </si>
  <si>
    <t>LOCUM VISION</t>
  </si>
  <si>
    <t>CT SCANNER MAINT</t>
  </si>
  <si>
    <t>RADIOTHERAPY PHYSICS</t>
  </si>
  <si>
    <t>MSSE MAINTENANCE</t>
  </si>
  <si>
    <t>COMPUTER SOFTWARE</t>
  </si>
  <si>
    <t>DIRECTOR OF NURSING</t>
  </si>
  <si>
    <t>TBS EQUIPMENT MAINTENANCE</t>
  </si>
  <si>
    <t>MEDICAL DEVICES UNIT</t>
  </si>
  <si>
    <t>TBS GB</t>
  </si>
  <si>
    <t>TRUSTMARQUE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</si>
</sst>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</font>
    <font>
      <b/>
      <sz val="9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CAC9D9"/>
      </left>
      <right/>
      <top style="thin">
        <color rgb="FFCAC9D9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3" fontId="0" fillId="0" borderId="0" xfId="1" applyFont="1" applyFill="1"/>
    <xf numFmtId="49" fontId="7" fillId="2" borderId="1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4" fontId="5" fillId="4" borderId="5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3" fontId="5" fillId="4" borderId="5" xfId="1" applyFont="1" applyFill="1" applyBorder="1" applyAlignment="1">
      <alignment vertical="center"/>
    </xf>
    <xf numFmtId="43" fontId="5" fillId="3" borderId="5" xfId="1" applyFont="1" applyFill="1" applyBorder="1" applyAlignment="1">
      <alignment vertical="center"/>
    </xf>
    <xf numFmtId="43" fontId="7" fillId="2" borderId="1" xfId="1" applyFont="1" applyFill="1" applyBorder="1" applyAlignment="1">
      <alignment horizontal="right"/>
    </xf>
    <xf numFmtId="43" fontId="0" fillId="0" borderId="0" xfId="1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/>
    </xf>
    <xf numFmtId="43" fontId="4" fillId="3" borderId="3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18" style="1" bestFit="1" customWidth="1"/>
    <col min="2" max="2" width="25.5703125" style="1" bestFit="1" customWidth="1"/>
    <col min="3" max="3" width="12.42578125" style="1" customWidth="1"/>
    <col min="4" max="4" width="31.140625" style="1" customWidth="1"/>
    <col min="5" max="5" width="32.42578125" style="1" bestFit="1" customWidth="1"/>
    <col min="6" max="6" width="45.7109375" style="1" bestFit="1" customWidth="1"/>
    <col min="7" max="7" width="12.5703125" style="1" bestFit="1" customWidth="1"/>
    <col min="8" max="8" width="16" style="6" bestFit="1" customWidth="1"/>
    <col min="9" max="9" width="15.85546875" style="1" bestFit="1" customWidth="1"/>
    <col min="10" max="10" width="4.7109375" style="3" customWidth="1"/>
    <col min="11" max="11" width="9.140625" style="3"/>
    <col min="12" max="16384" width="9.140625" style="1"/>
  </cols>
  <sheetData>
    <row r="1" spans="1:11" s="2" customFormat="1" ht="36.75" thickTop="1" x14ac:dyDescent="0.2">
      <c r="A1" s="22" t="s">
        <v>18</v>
      </c>
      <c r="B1" s="23" t="s">
        <v>19</v>
      </c>
      <c r="C1" s="24" t="s">
        <v>0</v>
      </c>
      <c r="D1" s="23" t="s">
        <v>20</v>
      </c>
      <c r="E1" s="23" t="s">
        <v>21</v>
      </c>
      <c r="F1" s="23" t="s">
        <v>1</v>
      </c>
      <c r="G1" s="23" t="s">
        <v>22</v>
      </c>
      <c r="H1" s="25" t="s">
        <v>23</v>
      </c>
      <c r="I1" s="26" t="s">
        <v>24</v>
      </c>
      <c r="J1" s="3"/>
      <c r="K1" s="3"/>
    </row>
    <row r="2" spans="1:11" s="2" customFormat="1" ht="18.2" customHeight="1" x14ac:dyDescent="0.2">
      <c r="A2" s="8" t="s">
        <v>25</v>
      </c>
      <c r="B2" s="9" t="s">
        <v>26</v>
      </c>
      <c r="C2" s="10">
        <v>42787</v>
      </c>
      <c r="D2" s="9" t="s">
        <v>50</v>
      </c>
      <c r="E2" s="9" t="s">
        <v>51</v>
      </c>
      <c r="F2" s="9" t="s">
        <v>52</v>
      </c>
      <c r="G2" s="9">
        <v>1687584</v>
      </c>
      <c r="H2" s="18">
        <v>27794.400000000001</v>
      </c>
      <c r="I2" s="9" t="s">
        <v>27</v>
      </c>
      <c r="J2" s="5"/>
      <c r="K2" s="4"/>
    </row>
    <row r="3" spans="1:11" s="2" customFormat="1" ht="18.2" customHeight="1" x14ac:dyDescent="0.2">
      <c r="A3" s="11" t="s">
        <v>25</v>
      </c>
      <c r="B3" s="12" t="s">
        <v>26</v>
      </c>
      <c r="C3" s="13">
        <v>42767</v>
      </c>
      <c r="D3" s="12" t="s">
        <v>53</v>
      </c>
      <c r="E3" s="12" t="s">
        <v>54</v>
      </c>
      <c r="F3" s="12" t="s">
        <v>55</v>
      </c>
      <c r="G3" s="12">
        <v>1676730</v>
      </c>
      <c r="H3" s="19">
        <v>80963.14</v>
      </c>
      <c r="I3" s="12" t="s">
        <v>27</v>
      </c>
      <c r="J3" s="5"/>
      <c r="K3" s="4"/>
    </row>
    <row r="4" spans="1:11" s="2" customFormat="1" ht="18.2" customHeight="1" x14ac:dyDescent="0.2">
      <c r="A4" s="8" t="s">
        <v>25</v>
      </c>
      <c r="B4" s="9" t="s">
        <v>26</v>
      </c>
      <c r="C4" s="10">
        <v>42767</v>
      </c>
      <c r="D4" s="9" t="s">
        <v>53</v>
      </c>
      <c r="E4" s="9" t="s">
        <v>56</v>
      </c>
      <c r="F4" s="9" t="s">
        <v>57</v>
      </c>
      <c r="G4" s="9">
        <v>1676729</v>
      </c>
      <c r="H4" s="18">
        <v>88323.43</v>
      </c>
      <c r="I4" s="9" t="s">
        <v>27</v>
      </c>
      <c r="J4" s="5"/>
      <c r="K4" s="4"/>
    </row>
    <row r="5" spans="1:11" s="2" customFormat="1" ht="18.2" customHeight="1" x14ac:dyDescent="0.2">
      <c r="A5" s="11" t="s">
        <v>25</v>
      </c>
      <c r="B5" s="12" t="s">
        <v>26</v>
      </c>
      <c r="C5" s="13">
        <v>42780</v>
      </c>
      <c r="D5" s="12" t="s">
        <v>42</v>
      </c>
      <c r="E5" s="12" t="s">
        <v>58</v>
      </c>
      <c r="F5" s="12" t="s">
        <v>59</v>
      </c>
      <c r="G5" s="12">
        <v>1686802</v>
      </c>
      <c r="H5" s="19">
        <v>25000</v>
      </c>
      <c r="I5" s="12" t="s">
        <v>27</v>
      </c>
      <c r="J5" s="5"/>
      <c r="K5" s="4"/>
    </row>
    <row r="6" spans="1:11" s="2" customFormat="1" ht="18.2" customHeight="1" x14ac:dyDescent="0.2">
      <c r="A6" s="8" t="s">
        <v>25</v>
      </c>
      <c r="B6" s="9" t="s">
        <v>26</v>
      </c>
      <c r="C6" s="10">
        <v>42767</v>
      </c>
      <c r="D6" s="9" t="s">
        <v>3</v>
      </c>
      <c r="E6" s="9" t="s">
        <v>4</v>
      </c>
      <c r="F6" s="9" t="s">
        <v>60</v>
      </c>
      <c r="G6" s="9">
        <v>1675609</v>
      </c>
      <c r="H6" s="18">
        <v>424703.42</v>
      </c>
      <c r="I6" s="9" t="s">
        <v>27</v>
      </c>
      <c r="J6" s="5"/>
      <c r="K6" s="4"/>
    </row>
    <row r="7" spans="1:11" s="2" customFormat="1" ht="18.2" customHeight="1" x14ac:dyDescent="0.2">
      <c r="A7" s="11" t="s">
        <v>25</v>
      </c>
      <c r="B7" s="12" t="s">
        <v>26</v>
      </c>
      <c r="C7" s="13">
        <v>42780</v>
      </c>
      <c r="D7" s="12" t="s">
        <v>11</v>
      </c>
      <c r="E7" s="12" t="s">
        <v>6</v>
      </c>
      <c r="F7" s="12" t="s">
        <v>12</v>
      </c>
      <c r="G7" s="12">
        <v>1687018</v>
      </c>
      <c r="H7" s="19">
        <v>35888.230000000003</v>
      </c>
      <c r="I7" s="12" t="s">
        <v>27</v>
      </c>
      <c r="J7" s="5"/>
      <c r="K7" s="4"/>
    </row>
    <row r="8" spans="1:11" s="2" customFormat="1" ht="18.2" customHeight="1" x14ac:dyDescent="0.2">
      <c r="A8" s="8" t="s">
        <v>25</v>
      </c>
      <c r="B8" s="9" t="s">
        <v>26</v>
      </c>
      <c r="C8" s="10">
        <v>42780</v>
      </c>
      <c r="D8" s="9" t="s">
        <v>61</v>
      </c>
      <c r="E8" s="9" t="s">
        <v>62</v>
      </c>
      <c r="F8" s="9" t="s">
        <v>63</v>
      </c>
      <c r="G8" s="9">
        <v>45230</v>
      </c>
      <c r="H8" s="18">
        <v>34500</v>
      </c>
      <c r="I8" s="9" t="s">
        <v>27</v>
      </c>
      <c r="J8" s="5"/>
      <c r="K8" s="4"/>
    </row>
    <row r="9" spans="1:11" s="2" customFormat="1" ht="18.2" customHeight="1" x14ac:dyDescent="0.2">
      <c r="A9" s="11" t="s">
        <v>25</v>
      </c>
      <c r="B9" s="12" t="s">
        <v>26</v>
      </c>
      <c r="C9" s="13">
        <v>42787</v>
      </c>
      <c r="D9" s="12" t="s">
        <v>64</v>
      </c>
      <c r="E9" s="12" t="s">
        <v>65</v>
      </c>
      <c r="F9" s="12" t="s">
        <v>66</v>
      </c>
      <c r="G9" s="12">
        <v>20186</v>
      </c>
      <c r="H9" s="19">
        <v>41776</v>
      </c>
      <c r="I9" s="12" t="s">
        <v>27</v>
      </c>
      <c r="J9" s="5"/>
      <c r="K9" s="4"/>
    </row>
    <row r="10" spans="1:11" s="2" customFormat="1" ht="18.2" customHeight="1" x14ac:dyDescent="0.2">
      <c r="A10" s="8" t="s">
        <v>25</v>
      </c>
      <c r="B10" s="9" t="s">
        <v>26</v>
      </c>
      <c r="C10" s="10">
        <v>42787</v>
      </c>
      <c r="D10" s="9" t="s">
        <v>64</v>
      </c>
      <c r="E10" s="9" t="s">
        <v>65</v>
      </c>
      <c r="F10" s="9" t="s">
        <v>66</v>
      </c>
      <c r="G10" s="9">
        <v>20187</v>
      </c>
      <c r="H10" s="18">
        <v>31135.5</v>
      </c>
      <c r="I10" s="9" t="s">
        <v>27</v>
      </c>
      <c r="J10" s="5"/>
      <c r="K10" s="4"/>
    </row>
    <row r="11" spans="1:11" s="2" customFormat="1" ht="18.2" customHeight="1" x14ac:dyDescent="0.2">
      <c r="A11" s="11" t="s">
        <v>25</v>
      </c>
      <c r="B11" s="12" t="s">
        <v>26</v>
      </c>
      <c r="C11" s="13">
        <v>42787</v>
      </c>
      <c r="D11" s="12" t="s">
        <v>44</v>
      </c>
      <c r="E11" s="12" t="s">
        <v>45</v>
      </c>
      <c r="F11" s="12" t="s">
        <v>46</v>
      </c>
      <c r="G11" s="12">
        <v>1670204</v>
      </c>
      <c r="H11" s="19">
        <v>32946</v>
      </c>
      <c r="I11" s="12" t="s">
        <v>27</v>
      </c>
      <c r="J11" s="5"/>
      <c r="K11" s="4"/>
    </row>
    <row r="12" spans="1:11" s="2" customFormat="1" ht="18.2" customHeight="1" x14ac:dyDescent="0.2">
      <c r="A12" s="8" t="s">
        <v>25</v>
      </c>
      <c r="B12" s="9" t="s">
        <v>26</v>
      </c>
      <c r="C12" s="10">
        <v>42780</v>
      </c>
      <c r="D12" s="9" t="s">
        <v>16</v>
      </c>
      <c r="E12" s="9" t="s">
        <v>32</v>
      </c>
      <c r="F12" s="9" t="s">
        <v>17</v>
      </c>
      <c r="G12" s="9">
        <v>45411</v>
      </c>
      <c r="H12" s="18">
        <v>112034.42</v>
      </c>
      <c r="I12" s="9" t="s">
        <v>27</v>
      </c>
      <c r="J12" s="5"/>
      <c r="K12" s="4"/>
    </row>
    <row r="13" spans="1:11" s="2" customFormat="1" ht="18.2" customHeight="1" x14ac:dyDescent="0.2">
      <c r="A13" s="11" t="s">
        <v>25</v>
      </c>
      <c r="B13" s="12" t="s">
        <v>26</v>
      </c>
      <c r="C13" s="13">
        <v>42767</v>
      </c>
      <c r="D13" s="12" t="s">
        <v>33</v>
      </c>
      <c r="E13" s="12" t="s">
        <v>8</v>
      </c>
      <c r="F13" s="12" t="s">
        <v>7</v>
      </c>
      <c r="G13" s="12">
        <v>45065</v>
      </c>
      <c r="H13" s="19">
        <v>166514.4</v>
      </c>
      <c r="I13" s="12" t="s">
        <v>27</v>
      </c>
      <c r="J13" s="5"/>
      <c r="K13" s="4"/>
    </row>
    <row r="14" spans="1:11" s="2" customFormat="1" ht="18.2" customHeight="1" x14ac:dyDescent="0.2">
      <c r="A14" s="8" t="s">
        <v>25</v>
      </c>
      <c r="B14" s="9" t="s">
        <v>26</v>
      </c>
      <c r="C14" s="10">
        <v>42767</v>
      </c>
      <c r="D14" s="9" t="s">
        <v>5</v>
      </c>
      <c r="E14" s="9" t="s">
        <v>6</v>
      </c>
      <c r="F14" s="9" t="s">
        <v>7</v>
      </c>
      <c r="G14" s="9">
        <v>45140</v>
      </c>
      <c r="H14" s="18">
        <v>70796.37</v>
      </c>
      <c r="I14" s="9" t="s">
        <v>27</v>
      </c>
      <c r="J14" s="5"/>
      <c r="K14" s="4"/>
    </row>
    <row r="15" spans="1:11" s="2" customFormat="1" ht="18.2" customHeight="1" x14ac:dyDescent="0.2">
      <c r="A15" s="11" t="s">
        <v>25</v>
      </c>
      <c r="B15" s="12" t="s">
        <v>26</v>
      </c>
      <c r="C15" s="13">
        <v>42773</v>
      </c>
      <c r="D15" s="12" t="s">
        <v>5</v>
      </c>
      <c r="E15" s="12" t="s">
        <v>6</v>
      </c>
      <c r="F15" s="12" t="s">
        <v>7</v>
      </c>
      <c r="G15" s="12">
        <v>45209</v>
      </c>
      <c r="H15" s="19">
        <v>99632.82</v>
      </c>
      <c r="I15" s="12" t="s">
        <v>27</v>
      </c>
      <c r="J15" s="5"/>
      <c r="K15" s="4"/>
    </row>
    <row r="16" spans="1:11" s="2" customFormat="1" ht="18.2" customHeight="1" x14ac:dyDescent="0.2">
      <c r="A16" s="8" t="s">
        <v>25</v>
      </c>
      <c r="B16" s="9" t="s">
        <v>26</v>
      </c>
      <c r="C16" s="10">
        <v>42780</v>
      </c>
      <c r="D16" s="9" t="s">
        <v>5</v>
      </c>
      <c r="E16" s="9" t="s">
        <v>6</v>
      </c>
      <c r="F16" s="9" t="s">
        <v>7</v>
      </c>
      <c r="G16" s="9">
        <v>45320</v>
      </c>
      <c r="H16" s="18">
        <v>109962.45</v>
      </c>
      <c r="I16" s="9" t="s">
        <v>27</v>
      </c>
      <c r="J16" s="5"/>
      <c r="K16" s="4"/>
    </row>
    <row r="17" spans="1:11" s="2" customFormat="1" ht="18.2" customHeight="1" x14ac:dyDescent="0.2">
      <c r="A17" s="11" t="s">
        <v>25</v>
      </c>
      <c r="B17" s="12" t="s">
        <v>26</v>
      </c>
      <c r="C17" s="13">
        <v>42787</v>
      </c>
      <c r="D17" s="12" t="s">
        <v>5</v>
      </c>
      <c r="E17" s="12" t="s">
        <v>6</v>
      </c>
      <c r="F17" s="12" t="s">
        <v>7</v>
      </c>
      <c r="G17" s="12">
        <v>45343</v>
      </c>
      <c r="H17" s="19">
        <v>97410.99</v>
      </c>
      <c r="I17" s="12" t="s">
        <v>27</v>
      </c>
      <c r="J17" s="5"/>
      <c r="K17" s="4"/>
    </row>
    <row r="18" spans="1:11" s="2" customFormat="1" ht="18.2" customHeight="1" x14ac:dyDescent="0.2">
      <c r="A18" s="8" t="s">
        <v>25</v>
      </c>
      <c r="B18" s="9" t="s">
        <v>26</v>
      </c>
      <c r="C18" s="10">
        <v>42780</v>
      </c>
      <c r="D18" s="9" t="s">
        <v>30</v>
      </c>
      <c r="E18" s="9" t="s">
        <v>14</v>
      </c>
      <c r="F18" s="9" t="s">
        <v>15</v>
      </c>
      <c r="G18" s="9">
        <v>45236</v>
      </c>
      <c r="H18" s="18">
        <v>82401.83</v>
      </c>
      <c r="I18" s="9" t="s">
        <v>27</v>
      </c>
      <c r="J18" s="5"/>
      <c r="K18" s="4"/>
    </row>
    <row r="19" spans="1:11" s="2" customFormat="1" ht="18.2" customHeight="1" x14ac:dyDescent="0.2">
      <c r="A19" s="11" t="s">
        <v>25</v>
      </c>
      <c r="B19" s="12" t="s">
        <v>26</v>
      </c>
      <c r="C19" s="13">
        <v>42790</v>
      </c>
      <c r="D19" s="12" t="s">
        <v>3</v>
      </c>
      <c r="E19" s="12" t="s">
        <v>4</v>
      </c>
      <c r="F19" s="12" t="s">
        <v>39</v>
      </c>
      <c r="G19" s="12">
        <v>1683986</v>
      </c>
      <c r="H19" s="19">
        <v>25650</v>
      </c>
      <c r="I19" s="12" t="s">
        <v>27</v>
      </c>
      <c r="J19" s="5"/>
      <c r="K19" s="4"/>
    </row>
    <row r="20" spans="1:11" s="2" customFormat="1" ht="18.2" customHeight="1" x14ac:dyDescent="0.2">
      <c r="A20" s="8" t="s">
        <v>25</v>
      </c>
      <c r="B20" s="9" t="s">
        <v>26</v>
      </c>
      <c r="C20" s="10">
        <v>42780</v>
      </c>
      <c r="D20" s="9" t="s">
        <v>67</v>
      </c>
      <c r="E20" s="9" t="s">
        <v>48</v>
      </c>
      <c r="F20" s="9" t="s">
        <v>68</v>
      </c>
      <c r="G20" s="9">
        <v>1686931</v>
      </c>
      <c r="H20" s="18">
        <v>25498.98</v>
      </c>
      <c r="I20" s="9" t="s">
        <v>27</v>
      </c>
      <c r="J20" s="5"/>
      <c r="K20" s="4"/>
    </row>
    <row r="21" spans="1:11" s="2" customFormat="1" ht="18.2" customHeight="1" x14ac:dyDescent="0.2">
      <c r="A21" s="11" t="s">
        <v>25</v>
      </c>
      <c r="B21" s="12" t="s">
        <v>26</v>
      </c>
      <c r="C21" s="13">
        <v>42790</v>
      </c>
      <c r="D21" s="12" t="s">
        <v>13</v>
      </c>
      <c r="E21" s="12" t="s">
        <v>69</v>
      </c>
      <c r="F21" s="12" t="s">
        <v>70</v>
      </c>
      <c r="G21" s="12">
        <v>1689032</v>
      </c>
      <c r="H21" s="19">
        <v>23654.55</v>
      </c>
      <c r="I21" s="12" t="s">
        <v>28</v>
      </c>
      <c r="J21" s="5"/>
      <c r="K21" s="4"/>
    </row>
    <row r="22" spans="1:11" s="2" customFormat="1" ht="18.2" customHeight="1" x14ac:dyDescent="0.2">
      <c r="A22" s="8" t="s">
        <v>25</v>
      </c>
      <c r="B22" s="9" t="s">
        <v>26</v>
      </c>
      <c r="C22" s="10">
        <v>42767</v>
      </c>
      <c r="D22" s="9" t="s">
        <v>71</v>
      </c>
      <c r="E22" s="9" t="s">
        <v>51</v>
      </c>
      <c r="F22" s="9" t="s">
        <v>72</v>
      </c>
      <c r="G22" s="9">
        <v>1681506</v>
      </c>
      <c r="H22" s="18">
        <v>74989</v>
      </c>
      <c r="I22" s="9" t="s">
        <v>28</v>
      </c>
      <c r="J22" s="5"/>
      <c r="K22" s="4"/>
    </row>
    <row r="23" spans="1:11" s="2" customFormat="1" ht="18.2" customHeight="1" x14ac:dyDescent="0.2">
      <c r="A23" s="11" t="s">
        <v>25</v>
      </c>
      <c r="B23" s="12" t="s">
        <v>26</v>
      </c>
      <c r="C23" s="13">
        <v>42767</v>
      </c>
      <c r="D23" s="12" t="s">
        <v>71</v>
      </c>
      <c r="E23" s="12" t="s">
        <v>51</v>
      </c>
      <c r="F23" s="12" t="s">
        <v>72</v>
      </c>
      <c r="G23" s="12">
        <v>1681508</v>
      </c>
      <c r="H23" s="19">
        <v>72570</v>
      </c>
      <c r="I23" s="12" t="s">
        <v>28</v>
      </c>
      <c r="J23" s="5"/>
      <c r="K23" s="4"/>
    </row>
    <row r="24" spans="1:11" s="2" customFormat="1" ht="18.2" customHeight="1" x14ac:dyDescent="0.2">
      <c r="A24" s="8" t="s">
        <v>25</v>
      </c>
      <c r="B24" s="9" t="s">
        <v>26</v>
      </c>
      <c r="C24" s="10">
        <v>42767</v>
      </c>
      <c r="D24" s="9" t="s">
        <v>71</v>
      </c>
      <c r="E24" s="9" t="s">
        <v>51</v>
      </c>
      <c r="F24" s="9" t="s">
        <v>72</v>
      </c>
      <c r="G24" s="9">
        <v>1681509</v>
      </c>
      <c r="H24" s="18">
        <v>67732</v>
      </c>
      <c r="I24" s="9" t="s">
        <v>28</v>
      </c>
      <c r="J24" s="5"/>
      <c r="K24" s="4"/>
    </row>
    <row r="25" spans="1:11" s="2" customFormat="1" ht="18.2" customHeight="1" x14ac:dyDescent="0.2">
      <c r="A25" s="11" t="s">
        <v>25</v>
      </c>
      <c r="B25" s="12" t="s">
        <v>26</v>
      </c>
      <c r="C25" s="13">
        <v>42787</v>
      </c>
      <c r="D25" s="12" t="s">
        <v>29</v>
      </c>
      <c r="E25" s="12" t="s">
        <v>8</v>
      </c>
      <c r="F25" s="12" t="s">
        <v>43</v>
      </c>
      <c r="G25" s="12">
        <v>24993</v>
      </c>
      <c r="H25" s="19">
        <v>158322.9</v>
      </c>
      <c r="I25" s="12" t="s">
        <v>28</v>
      </c>
      <c r="J25" s="5"/>
      <c r="K25" s="4"/>
    </row>
    <row r="26" spans="1:11" s="2" customFormat="1" ht="18.2" customHeight="1" x14ac:dyDescent="0.2">
      <c r="A26" s="8" t="s">
        <v>25</v>
      </c>
      <c r="B26" s="9" t="s">
        <v>26</v>
      </c>
      <c r="C26" s="10">
        <v>42790</v>
      </c>
      <c r="D26" s="9" t="s">
        <v>36</v>
      </c>
      <c r="E26" s="9" t="s">
        <v>8</v>
      </c>
      <c r="F26" s="9" t="s">
        <v>37</v>
      </c>
      <c r="G26" s="9">
        <v>25107</v>
      </c>
      <c r="H26" s="18">
        <v>78380.490000000005</v>
      </c>
      <c r="I26" s="9" t="s">
        <v>28</v>
      </c>
      <c r="J26" s="5"/>
      <c r="K26" s="4"/>
    </row>
    <row r="27" spans="1:11" s="2" customFormat="1" ht="18.2" customHeight="1" x14ac:dyDescent="0.2">
      <c r="A27" s="11" t="s">
        <v>25</v>
      </c>
      <c r="B27" s="12" t="s">
        <v>26</v>
      </c>
      <c r="C27" s="13">
        <v>42780</v>
      </c>
      <c r="D27" s="12" t="s">
        <v>3</v>
      </c>
      <c r="E27" s="12" t="s">
        <v>4</v>
      </c>
      <c r="F27" s="12" t="s">
        <v>31</v>
      </c>
      <c r="G27" s="12">
        <v>1679542</v>
      </c>
      <c r="H27" s="19">
        <v>26220</v>
      </c>
      <c r="I27" s="12" t="s">
        <v>28</v>
      </c>
      <c r="J27" s="5"/>
      <c r="K27" s="4"/>
    </row>
    <row r="28" spans="1:11" s="2" customFormat="1" ht="18.2" customHeight="1" x14ac:dyDescent="0.2">
      <c r="A28" s="8" t="s">
        <v>25</v>
      </c>
      <c r="B28" s="9" t="s">
        <v>26</v>
      </c>
      <c r="C28" s="10">
        <v>42767</v>
      </c>
      <c r="D28" s="9" t="s">
        <v>50</v>
      </c>
      <c r="E28" s="9" t="s">
        <v>73</v>
      </c>
      <c r="F28" s="9" t="s">
        <v>60</v>
      </c>
      <c r="G28" s="9">
        <v>1676178</v>
      </c>
      <c r="H28" s="18">
        <v>22364.16</v>
      </c>
      <c r="I28" s="9" t="s">
        <v>28</v>
      </c>
      <c r="J28" s="5"/>
      <c r="K28" s="4"/>
    </row>
    <row r="29" spans="1:11" s="2" customFormat="1" ht="18.2" customHeight="1" x14ac:dyDescent="0.2">
      <c r="A29" s="11" t="s">
        <v>25</v>
      </c>
      <c r="B29" s="12" t="s">
        <v>26</v>
      </c>
      <c r="C29" s="13">
        <v>42790</v>
      </c>
      <c r="D29" s="12" t="s">
        <v>74</v>
      </c>
      <c r="E29" s="12" t="s">
        <v>49</v>
      </c>
      <c r="F29" s="12" t="s">
        <v>75</v>
      </c>
      <c r="G29" s="12">
        <v>1689800</v>
      </c>
      <c r="H29" s="19">
        <v>36090</v>
      </c>
      <c r="I29" s="12" t="s">
        <v>28</v>
      </c>
      <c r="J29" s="5"/>
      <c r="K29" s="4"/>
    </row>
    <row r="30" spans="1:11" s="2" customFormat="1" ht="18.2" customHeight="1" x14ac:dyDescent="0.2">
      <c r="A30" s="8" t="s">
        <v>25</v>
      </c>
      <c r="B30" s="9" t="s">
        <v>26</v>
      </c>
      <c r="C30" s="10">
        <v>42787</v>
      </c>
      <c r="D30" s="9" t="s">
        <v>13</v>
      </c>
      <c r="E30" s="9" t="s">
        <v>40</v>
      </c>
      <c r="F30" s="9" t="s">
        <v>41</v>
      </c>
      <c r="G30" s="9">
        <v>1680441</v>
      </c>
      <c r="H30" s="18">
        <v>22050</v>
      </c>
      <c r="I30" s="9" t="s">
        <v>28</v>
      </c>
      <c r="J30" s="5"/>
      <c r="K30" s="4"/>
    </row>
    <row r="31" spans="1:11" s="2" customFormat="1" ht="18.2" customHeight="1" x14ac:dyDescent="0.2">
      <c r="A31" s="11" t="s">
        <v>25</v>
      </c>
      <c r="B31" s="12" t="s">
        <v>26</v>
      </c>
      <c r="C31" s="13">
        <v>42787</v>
      </c>
      <c r="D31" s="12" t="s">
        <v>34</v>
      </c>
      <c r="E31" s="12" t="s">
        <v>2</v>
      </c>
      <c r="F31" s="12" t="s">
        <v>35</v>
      </c>
      <c r="G31" s="12">
        <v>1687782</v>
      </c>
      <c r="H31" s="19">
        <v>23472.79</v>
      </c>
      <c r="I31" s="12" t="s">
        <v>28</v>
      </c>
      <c r="J31" s="5"/>
      <c r="K31" s="4"/>
    </row>
    <row r="32" spans="1:11" s="2" customFormat="1" ht="18.2" customHeight="1" x14ac:dyDescent="0.2">
      <c r="A32" s="8" t="s">
        <v>25</v>
      </c>
      <c r="B32" s="9" t="s">
        <v>26</v>
      </c>
      <c r="C32" s="10">
        <v>42790</v>
      </c>
      <c r="D32" s="9" t="s">
        <v>3</v>
      </c>
      <c r="E32" s="9" t="s">
        <v>4</v>
      </c>
      <c r="F32" s="9" t="s">
        <v>76</v>
      </c>
      <c r="G32" s="9">
        <v>1685646</v>
      </c>
      <c r="H32" s="18">
        <v>42270</v>
      </c>
      <c r="I32" s="9" t="s">
        <v>28</v>
      </c>
      <c r="J32" s="5"/>
      <c r="K32" s="4"/>
    </row>
    <row r="33" spans="1:11" s="2" customFormat="1" ht="18.2" customHeight="1" x14ac:dyDescent="0.2">
      <c r="A33" s="11" t="s">
        <v>25</v>
      </c>
      <c r="B33" s="12" t="s">
        <v>26</v>
      </c>
      <c r="C33" s="13">
        <v>42780</v>
      </c>
      <c r="D33" s="12" t="s">
        <v>36</v>
      </c>
      <c r="E33" s="12" t="s">
        <v>8</v>
      </c>
      <c r="F33" s="12" t="s">
        <v>77</v>
      </c>
      <c r="G33" s="12">
        <v>24997</v>
      </c>
      <c r="H33" s="19">
        <v>23056.11</v>
      </c>
      <c r="I33" s="12" t="s">
        <v>28</v>
      </c>
      <c r="J33" s="5"/>
      <c r="K33" s="4"/>
    </row>
    <row r="34" spans="1:11" s="2" customFormat="1" ht="18.2" customHeight="1" x14ac:dyDescent="0.2">
      <c r="A34" s="8" t="s">
        <v>25</v>
      </c>
      <c r="B34" s="9" t="s">
        <v>26</v>
      </c>
      <c r="C34" s="10">
        <v>42780</v>
      </c>
      <c r="D34" s="9" t="s">
        <v>3</v>
      </c>
      <c r="E34" s="9" t="s">
        <v>4</v>
      </c>
      <c r="F34" s="9" t="s">
        <v>78</v>
      </c>
      <c r="G34" s="9">
        <v>1680159</v>
      </c>
      <c r="H34" s="18">
        <v>22600</v>
      </c>
      <c r="I34" s="9" t="s">
        <v>28</v>
      </c>
      <c r="J34" s="5"/>
      <c r="K34" s="4"/>
    </row>
    <row r="35" spans="1:11" s="2" customFormat="1" ht="18.2" customHeight="1" x14ac:dyDescent="0.2">
      <c r="A35" s="11" t="s">
        <v>25</v>
      </c>
      <c r="B35" s="12" t="s">
        <v>26</v>
      </c>
      <c r="C35" s="13">
        <v>42767</v>
      </c>
      <c r="D35" s="12" t="s">
        <v>3</v>
      </c>
      <c r="E35" s="12" t="s">
        <v>4</v>
      </c>
      <c r="F35" s="12" t="s">
        <v>47</v>
      </c>
      <c r="G35" s="12">
        <v>1676838</v>
      </c>
      <c r="H35" s="19">
        <v>29323.66</v>
      </c>
      <c r="I35" s="12" t="s">
        <v>28</v>
      </c>
      <c r="J35" s="5"/>
      <c r="K35" s="4"/>
    </row>
    <row r="36" spans="1:11" s="2" customFormat="1" ht="18.2" customHeight="1" x14ac:dyDescent="0.2">
      <c r="A36" s="8" t="s">
        <v>25</v>
      </c>
      <c r="B36" s="9" t="s">
        <v>26</v>
      </c>
      <c r="C36" s="10">
        <v>42787</v>
      </c>
      <c r="D36" s="9" t="s">
        <v>3</v>
      </c>
      <c r="E36" s="9" t="s">
        <v>4</v>
      </c>
      <c r="F36" s="9" t="s">
        <v>47</v>
      </c>
      <c r="G36" s="9">
        <v>1682438</v>
      </c>
      <c r="H36" s="18">
        <v>22871.4</v>
      </c>
      <c r="I36" s="9" t="s">
        <v>28</v>
      </c>
      <c r="J36" s="5"/>
      <c r="K36" s="4"/>
    </row>
    <row r="37" spans="1:11" s="2" customFormat="1" ht="18.2" customHeight="1" x14ac:dyDescent="0.2">
      <c r="A37" s="11" t="s">
        <v>25</v>
      </c>
      <c r="B37" s="12" t="s">
        <v>26</v>
      </c>
      <c r="C37" s="13">
        <v>42787</v>
      </c>
      <c r="D37" s="12" t="s">
        <v>67</v>
      </c>
      <c r="E37" s="12" t="s">
        <v>79</v>
      </c>
      <c r="F37" s="12" t="s">
        <v>80</v>
      </c>
      <c r="G37" s="12">
        <v>1684763</v>
      </c>
      <c r="H37" s="19">
        <v>53563.7</v>
      </c>
      <c r="I37" s="12" t="s">
        <v>28</v>
      </c>
      <c r="J37" s="5"/>
      <c r="K37" s="4"/>
    </row>
    <row r="38" spans="1:11" s="2" customFormat="1" ht="18.2" customHeight="1" x14ac:dyDescent="0.2">
      <c r="A38" s="8" t="s">
        <v>25</v>
      </c>
      <c r="B38" s="9" t="s">
        <v>26</v>
      </c>
      <c r="C38" s="10">
        <v>42767</v>
      </c>
      <c r="D38" s="9" t="s">
        <v>33</v>
      </c>
      <c r="E38" s="9" t="s">
        <v>8</v>
      </c>
      <c r="F38" s="9" t="s">
        <v>7</v>
      </c>
      <c r="G38" s="9">
        <v>24865</v>
      </c>
      <c r="H38" s="18">
        <v>1449758.56</v>
      </c>
      <c r="I38" s="9" t="s">
        <v>28</v>
      </c>
      <c r="J38" s="3"/>
      <c r="K38" s="3"/>
    </row>
    <row r="39" spans="1:11" s="2" customFormat="1" ht="18.2" customHeight="1" x14ac:dyDescent="0.2">
      <c r="A39" s="11" t="s">
        <v>25</v>
      </c>
      <c r="B39" s="12" t="s">
        <v>26</v>
      </c>
      <c r="C39" s="13">
        <v>42767</v>
      </c>
      <c r="D39" s="12" t="s">
        <v>81</v>
      </c>
      <c r="E39" s="12" t="s">
        <v>82</v>
      </c>
      <c r="F39" s="12" t="s">
        <v>7</v>
      </c>
      <c r="G39" s="12">
        <v>45335</v>
      </c>
      <c r="H39" s="19">
        <v>61169.68</v>
      </c>
      <c r="I39" s="12" t="s">
        <v>28</v>
      </c>
      <c r="J39" s="3"/>
      <c r="K39" s="3"/>
    </row>
    <row r="40" spans="1:11" s="2" customFormat="1" ht="18.2" customHeight="1" x14ac:dyDescent="0.2">
      <c r="A40" s="8" t="s">
        <v>25</v>
      </c>
      <c r="B40" s="9" t="s">
        <v>26</v>
      </c>
      <c r="C40" s="10">
        <v>42767</v>
      </c>
      <c r="D40" s="9" t="s">
        <v>83</v>
      </c>
      <c r="E40" s="9" t="s">
        <v>51</v>
      </c>
      <c r="F40" s="9" t="s">
        <v>7</v>
      </c>
      <c r="G40" s="9">
        <v>45337</v>
      </c>
      <c r="H40" s="18">
        <v>47067.55</v>
      </c>
      <c r="I40" s="9" t="s">
        <v>28</v>
      </c>
      <c r="J40" s="3"/>
      <c r="K40" s="3"/>
    </row>
    <row r="41" spans="1:11" s="2" customFormat="1" ht="18.2" customHeight="1" x14ac:dyDescent="0.2">
      <c r="A41" s="11" t="s">
        <v>25</v>
      </c>
      <c r="B41" s="12" t="s">
        <v>26</v>
      </c>
      <c r="C41" s="13">
        <v>42780</v>
      </c>
      <c r="D41" s="12" t="s">
        <v>3</v>
      </c>
      <c r="E41" s="12" t="s">
        <v>4</v>
      </c>
      <c r="F41" s="12" t="s">
        <v>9</v>
      </c>
      <c r="G41" s="12">
        <v>1679050</v>
      </c>
      <c r="H41" s="19">
        <v>53456.55</v>
      </c>
      <c r="I41" s="12" t="s">
        <v>28</v>
      </c>
      <c r="J41" s="3"/>
      <c r="K41" s="3"/>
    </row>
    <row r="42" spans="1:11" s="2" customFormat="1" ht="18.2" customHeight="1" x14ac:dyDescent="0.2">
      <c r="A42" s="8" t="s">
        <v>25</v>
      </c>
      <c r="B42" s="9" t="s">
        <v>26</v>
      </c>
      <c r="C42" s="10">
        <v>42767</v>
      </c>
      <c r="D42" s="9" t="s">
        <v>3</v>
      </c>
      <c r="E42" s="9" t="s">
        <v>4</v>
      </c>
      <c r="F42" s="9" t="s">
        <v>10</v>
      </c>
      <c r="G42" s="9">
        <v>1679064</v>
      </c>
      <c r="H42" s="18">
        <v>26194.5</v>
      </c>
      <c r="I42" s="9" t="s">
        <v>28</v>
      </c>
      <c r="J42" s="3"/>
      <c r="K42" s="3"/>
    </row>
    <row r="43" spans="1:11" s="2" customFormat="1" ht="18.2" customHeight="1" x14ac:dyDescent="0.2">
      <c r="A43" s="11" t="s">
        <v>25</v>
      </c>
      <c r="B43" s="12" t="s">
        <v>26</v>
      </c>
      <c r="C43" s="13">
        <v>42780</v>
      </c>
      <c r="D43" s="12" t="s">
        <v>3</v>
      </c>
      <c r="E43" s="12" t="s">
        <v>4</v>
      </c>
      <c r="F43" s="12" t="s">
        <v>10</v>
      </c>
      <c r="G43" s="12">
        <v>1679590</v>
      </c>
      <c r="H43" s="19">
        <v>71451.199999999997</v>
      </c>
      <c r="I43" s="12" t="s">
        <v>28</v>
      </c>
      <c r="J43" s="3"/>
      <c r="K43" s="3"/>
    </row>
    <row r="44" spans="1:11" s="2" customFormat="1" ht="18.2" customHeight="1" x14ac:dyDescent="0.2">
      <c r="A44" s="8" t="s">
        <v>25</v>
      </c>
      <c r="B44" s="9" t="s">
        <v>26</v>
      </c>
      <c r="C44" s="10">
        <v>42780</v>
      </c>
      <c r="D44" s="9" t="s">
        <v>3</v>
      </c>
      <c r="E44" s="9" t="s">
        <v>4</v>
      </c>
      <c r="F44" s="9" t="s">
        <v>10</v>
      </c>
      <c r="G44" s="9">
        <v>1686464</v>
      </c>
      <c r="H44" s="18">
        <v>45678.8</v>
      </c>
      <c r="I44" s="9" t="s">
        <v>28</v>
      </c>
      <c r="J44" s="3"/>
      <c r="K44" s="3"/>
    </row>
    <row r="45" spans="1:11" s="2" customFormat="1" ht="18.2" customHeight="1" x14ac:dyDescent="0.2">
      <c r="A45" s="11" t="s">
        <v>25</v>
      </c>
      <c r="B45" s="12" t="s">
        <v>26</v>
      </c>
      <c r="C45" s="13">
        <v>42767</v>
      </c>
      <c r="D45" s="12" t="s">
        <v>84</v>
      </c>
      <c r="E45" s="12" t="s">
        <v>85</v>
      </c>
      <c r="F45" s="12" t="s">
        <v>38</v>
      </c>
      <c r="G45" s="12">
        <v>1676943</v>
      </c>
      <c r="H45" s="19">
        <v>22000</v>
      </c>
      <c r="I45" s="12" t="s">
        <v>28</v>
      </c>
      <c r="J45" s="3"/>
      <c r="K45" s="3"/>
    </row>
    <row r="46" spans="1:11" s="2" customFormat="1" ht="18.2" customHeight="1" x14ac:dyDescent="0.2">
      <c r="A46" s="8" t="s">
        <v>25</v>
      </c>
      <c r="B46" s="9" t="s">
        <v>26</v>
      </c>
      <c r="C46" s="10">
        <v>42787</v>
      </c>
      <c r="D46" s="9" t="s">
        <v>86</v>
      </c>
      <c r="E46" s="9" t="s">
        <v>87</v>
      </c>
      <c r="F46" s="9" t="s">
        <v>88</v>
      </c>
      <c r="G46" s="9">
        <v>1679130</v>
      </c>
      <c r="H46" s="18">
        <v>23628.46</v>
      </c>
      <c r="I46" s="9" t="s">
        <v>28</v>
      </c>
      <c r="J46" s="3"/>
      <c r="K46" s="3"/>
    </row>
    <row r="47" spans="1:11" s="2" customFormat="1" ht="18.2" customHeight="1" x14ac:dyDescent="0.2">
      <c r="A47" s="11" t="s">
        <v>25</v>
      </c>
      <c r="B47" s="12" t="s">
        <v>26</v>
      </c>
      <c r="C47" s="13">
        <v>42767</v>
      </c>
      <c r="D47" s="12" t="s">
        <v>29</v>
      </c>
      <c r="E47" s="12" t="s">
        <v>8</v>
      </c>
      <c r="F47" s="12" t="s">
        <v>89</v>
      </c>
      <c r="G47" s="12">
        <v>24878</v>
      </c>
      <c r="H47" s="19">
        <v>185345.4</v>
      </c>
      <c r="I47" s="12" t="s">
        <v>28</v>
      </c>
      <c r="J47" s="3"/>
      <c r="K47" s="3"/>
    </row>
    <row r="48" spans="1:11" s="2" customFormat="1" ht="18.2" customHeight="1" thickBot="1" x14ac:dyDescent="0.25">
      <c r="A48" s="8" t="s">
        <v>25</v>
      </c>
      <c r="B48" s="9" t="s">
        <v>26</v>
      </c>
      <c r="C48" s="10">
        <v>42773</v>
      </c>
      <c r="D48" s="9" t="s">
        <v>29</v>
      </c>
      <c r="E48" s="9" t="s">
        <v>8</v>
      </c>
      <c r="F48" s="9" t="s">
        <v>89</v>
      </c>
      <c r="G48" s="9">
        <v>24943</v>
      </c>
      <c r="H48" s="18">
        <v>22708.639999999999</v>
      </c>
      <c r="I48" s="9" t="s">
        <v>28</v>
      </c>
      <c r="J48" s="3"/>
      <c r="K48" s="3"/>
    </row>
    <row r="49" spans="1:11" s="2" customFormat="1" ht="18.2" customHeight="1" thickTop="1" x14ac:dyDescent="0.2">
      <c r="A49" s="14"/>
      <c r="B49" s="15"/>
      <c r="C49" s="16"/>
      <c r="D49" s="7"/>
      <c r="E49" s="7"/>
      <c r="F49" s="7"/>
      <c r="G49" s="17"/>
      <c r="H49" s="20">
        <f>SUBTOTAL(109,'Report 1'!$H$1:$H$48)</f>
        <v>4420922.4800000004</v>
      </c>
      <c r="I49" s="7"/>
      <c r="J49" s="3"/>
      <c r="K49" s="3"/>
    </row>
    <row r="50" spans="1:11" s="2" customFormat="1" ht="18.2" customHeight="1" x14ac:dyDescent="0.2">
      <c r="A50"/>
      <c r="B50"/>
      <c r="C50"/>
      <c r="D50"/>
      <c r="E50"/>
      <c r="F50"/>
      <c r="G50"/>
      <c r="H50" s="21"/>
      <c r="I50"/>
      <c r="J50" s="3"/>
      <c r="K50" s="3"/>
    </row>
    <row r="51" spans="1:11" s="2" customFormat="1" ht="18.2" customHeight="1" x14ac:dyDescent="0.2">
      <c r="A51"/>
      <c r="B51"/>
      <c r="C51"/>
      <c r="D51"/>
      <c r="E51"/>
      <c r="F51"/>
      <c r="G51"/>
      <c r="H51" s="21"/>
      <c r="I51"/>
      <c r="J51" s="3"/>
      <c r="K51" s="3"/>
    </row>
    <row r="52" spans="1:11" s="2" customFormat="1" ht="18.2" customHeight="1" x14ac:dyDescent="0.2">
      <c r="A52"/>
      <c r="B52"/>
      <c r="C52"/>
      <c r="D52"/>
      <c r="E52"/>
      <c r="F52"/>
      <c r="G52"/>
      <c r="H52" s="21"/>
      <c r="I52"/>
      <c r="J52" s="3"/>
      <c r="K52" s="3"/>
    </row>
    <row r="53" spans="1:11" s="2" customFormat="1" ht="18.2" customHeight="1" x14ac:dyDescent="0.2">
      <c r="A53"/>
      <c r="B53"/>
      <c r="C53"/>
      <c r="D53"/>
      <c r="E53"/>
      <c r="F53"/>
      <c r="G53"/>
      <c r="H53" s="21"/>
      <c r="I53"/>
      <c r="J53" s="3"/>
      <c r="K53" s="3"/>
    </row>
    <row r="54" spans="1:11" s="2" customFormat="1" ht="18.2" customHeight="1" x14ac:dyDescent="0.2">
      <c r="A54"/>
      <c r="B54"/>
      <c r="C54"/>
      <c r="D54"/>
      <c r="E54"/>
      <c r="F54"/>
      <c r="G54"/>
      <c r="H54" s="21"/>
      <c r="I54"/>
      <c r="J54" s="3"/>
      <c r="K54" s="3"/>
    </row>
    <row r="55" spans="1:11" s="2" customFormat="1" ht="18.2" customHeight="1" x14ac:dyDescent="0.2">
      <c r="A55"/>
      <c r="B55"/>
      <c r="C55"/>
      <c r="D55"/>
      <c r="E55"/>
      <c r="F55"/>
      <c r="G55"/>
      <c r="H55" s="21"/>
      <c r="I55"/>
      <c r="J55" s="3"/>
      <c r="K55" s="3"/>
    </row>
    <row r="56" spans="1:11" s="2" customFormat="1" ht="18" customHeight="1" x14ac:dyDescent="0.2">
      <c r="A56"/>
      <c r="B56"/>
      <c r="C56"/>
      <c r="D56"/>
      <c r="E56"/>
      <c r="F56"/>
      <c r="G56"/>
      <c r="H56" s="21"/>
      <c r="I56"/>
      <c r="J56" s="3"/>
      <c r="K56" s="3"/>
    </row>
    <row r="57" spans="1:11" s="2" customFormat="1" ht="18.2" customHeight="1" x14ac:dyDescent="0.2">
      <c r="A57"/>
      <c r="B57"/>
      <c r="C57"/>
      <c r="D57"/>
      <c r="E57"/>
      <c r="F57"/>
      <c r="G57"/>
      <c r="H57" s="21"/>
      <c r="I57"/>
      <c r="J57" s="3"/>
      <c r="K57" s="3"/>
    </row>
    <row r="58" spans="1:11" s="2" customFormat="1" ht="18.2" customHeight="1" x14ac:dyDescent="0.2">
      <c r="A58"/>
      <c r="B58"/>
      <c r="C58"/>
      <c r="D58"/>
      <c r="E58"/>
      <c r="F58"/>
      <c r="G58"/>
      <c r="H58" s="21"/>
      <c r="I58"/>
      <c r="J58" s="3"/>
      <c r="K58" s="3"/>
    </row>
    <row r="59" spans="1:11" s="2" customFormat="1" ht="18.2" customHeight="1" x14ac:dyDescent="0.2">
      <c r="A59"/>
      <c r="B59"/>
      <c r="C59"/>
      <c r="D59"/>
      <c r="E59"/>
      <c r="F59"/>
      <c r="G59"/>
      <c r="H59" s="21"/>
      <c r="I59"/>
      <c r="J59" s="3"/>
      <c r="K59" s="3"/>
    </row>
    <row r="60" spans="1:11" x14ac:dyDescent="0.2">
      <c r="A60"/>
      <c r="B60"/>
      <c r="C60"/>
      <c r="D60"/>
      <c r="E60"/>
      <c r="F60"/>
      <c r="G60"/>
      <c r="H60" s="21"/>
      <c r="I60"/>
    </row>
    <row r="61" spans="1:11" x14ac:dyDescent="0.2">
      <c r="A61"/>
      <c r="B61"/>
      <c r="C61"/>
      <c r="D61"/>
      <c r="E61"/>
      <c r="F61"/>
      <c r="G61"/>
      <c r="H61" s="21"/>
      <c r="I61"/>
    </row>
    <row r="62" spans="1:11" x14ac:dyDescent="0.2">
      <c r="A62"/>
      <c r="B62"/>
      <c r="C62"/>
      <c r="D62"/>
      <c r="E62"/>
      <c r="F62"/>
      <c r="G62"/>
      <c r="H62" s="21"/>
      <c r="I62"/>
    </row>
    <row r="63" spans="1:11" x14ac:dyDescent="0.2">
      <c r="A63"/>
      <c r="B63"/>
      <c r="C63"/>
      <c r="D63"/>
      <c r="E63"/>
      <c r="F63"/>
      <c r="G63"/>
      <c r="H63" s="21"/>
      <c r="I63"/>
    </row>
    <row r="64" spans="1:11" x14ac:dyDescent="0.2">
      <c r="A64"/>
      <c r="B64"/>
      <c r="C64"/>
      <c r="D64"/>
      <c r="E64"/>
      <c r="F64"/>
      <c r="G64"/>
      <c r="H64" s="21"/>
      <c r="I64"/>
      <c r="J64" s="1"/>
      <c r="K64" s="1"/>
    </row>
  </sheetData>
  <sortState ref="A3:K65">
    <sortCondition ref="J3:J65"/>
  </sortState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Willett, Carolyn - Financial Services</cp:lastModifiedBy>
  <dcterms:created xsi:type="dcterms:W3CDTF">2010-03-23T10:34:53Z</dcterms:created>
  <dcterms:modified xsi:type="dcterms:W3CDTF">2017-07-03T14:28:34Z</dcterms:modified>
</cp:coreProperties>
</file>